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ot Odd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<sst xmlns="http://schemas.openxmlformats.org/spreadsheetml/2006/main" count="11" uniqueCount="11">
  <si>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Percentage</t>
  </si>
  <si>
    <t>Chances - 1 in</t>
  </si>
  <si>
    <t># of Outs</t>
  </si>
  <si>
    <t>Left In Deck</t>
  </si>
  <si>
    <t>$$ Of Bet</t>
  </si>
  <si>
    <t>Required Pot</t>
  </si>
  <si>
    <t>Size For Call</t>
  </si>
  <si>
    <t>To Make Sense</t>
  </si>
  <si>
    <t>The Edge Poker Stat Tracking Software - www.TheEdgePoker.com</t>
  </si>
  <si>
    <t>Poker Pot Odds Calculation Spreadsheet Courtesy Of</t>
  </si>
  <si>
    <t>Скачано с uaPoker.info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</si>
</sst>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" borderId="3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6" borderId="4" xfId="0" applyFill="1" applyBorder="1" applyAlignment="1" applyProtection="1">
      <alignment horizontal="center"/>
      <protection/>
    </xf>
    <xf numFmtId="10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2" fontId="0" fillId="6" borderId="1" xfId="0" applyNumberFormat="1" applyFill="1" applyBorder="1" applyAlignment="1" applyProtection="1">
      <alignment/>
      <protection/>
    </xf>
    <xf numFmtId="0" fontId="0" fillId="6" borderId="5" xfId="0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F4" sqref="F4"/>
    </sheetView>
  </sheetViews>
  <sheetFormatPr defaultColWidth="9.140625" defaultRowHeight="12.75"/>
  <cols>
    <col min="1" max="1" width="12.7109375" style="2" customWidth="1"/>
    <col min="2" max="2" width="10.421875" style="2" bestFit="1" customWidth="1"/>
    <col min="3" max="3" width="15.00390625" style="2" customWidth="1"/>
    <col min="4" max="4" width="16.140625" style="2" customWidth="1"/>
    <col min="5" max="16384" width="9.140625" style="2" customWidth="1"/>
  </cols>
  <sheetData>
    <row r="1" spans="1:6" s="1" customFormat="1" ht="16.5" thickBot="1">
      <c r="A1" s="5" t="s">
        <v>9</v>
      </c>
      <c r="B1" s="6"/>
      <c r="C1" s="6"/>
      <c r="D1" s="6"/>
      <c r="E1" s="6"/>
      <c r="F1" s="6"/>
    </row>
    <row r="2" spans="1:6" s="1" customFormat="1" ht="16.5" thickBot="1">
      <c r="A2" s="5" t="s">
        <v>8</v>
      </c>
      <c r="B2" s="6"/>
      <c r="C2" s="6"/>
      <c r="D2" s="6"/>
      <c r="E2" s="6"/>
      <c r="F2" s="6"/>
    </row>
    <row r="3" spans="1:5" ht="12.75">
      <c r="A3" s="10"/>
      <c r="B3" s="10"/>
      <c r="C3" s="10"/>
      <c r="D3" s="10"/>
      <c r="E3" s="2" t="s">
        <v>10</v>
      </c>
    </row>
    <row r="4" spans="1:4" ht="12.75">
      <c r="A4" s="7" t="s">
        <v>3</v>
      </c>
      <c r="B4" s="3">
        <v>47</v>
      </c>
      <c r="C4" s="10"/>
      <c r="D4" s="10"/>
    </row>
    <row r="5" spans="1:4" ht="12.75">
      <c r="A5" s="8" t="s">
        <v>4</v>
      </c>
      <c r="B5" s="4">
        <v>2</v>
      </c>
      <c r="C5" s="10"/>
      <c r="D5" s="17" t="s">
        <v>5</v>
      </c>
    </row>
    <row r="6" spans="1:4" ht="12.75">
      <c r="A6" s="9"/>
      <c r="B6" s="9"/>
      <c r="C6" s="10"/>
      <c r="D6" s="11" t="s">
        <v>6</v>
      </c>
    </row>
    <row r="7" spans="1:4" ht="12.75">
      <c r="A7" s="12" t="s">
        <v>2</v>
      </c>
      <c r="B7" s="12" t="s">
        <v>0</v>
      </c>
      <c r="C7" s="12" t="s">
        <v>1</v>
      </c>
      <c r="D7" s="13" t="s">
        <v>7</v>
      </c>
    </row>
    <row r="8" spans="1:4" ht="12.75">
      <c r="A8" s="12">
        <v>1</v>
      </c>
      <c r="B8" s="14">
        <f>(A8/B4)</f>
        <v>0.02127659574468085</v>
      </c>
      <c r="C8" s="15">
        <f>B4/A8</f>
        <v>47</v>
      </c>
      <c r="D8" s="16">
        <f>C8*B5</f>
        <v>94</v>
      </c>
    </row>
    <row r="9" spans="1:4" ht="12.75">
      <c r="A9" s="12">
        <v>2</v>
      </c>
      <c r="B9" s="14">
        <f>(A9/B4)</f>
        <v>0.0425531914893617</v>
      </c>
      <c r="C9" s="15">
        <f>B4/A9</f>
        <v>23.5</v>
      </c>
      <c r="D9" s="16">
        <f>C9*B5</f>
        <v>47</v>
      </c>
    </row>
    <row r="10" spans="1:4" ht="12.75">
      <c r="A10" s="12">
        <v>3</v>
      </c>
      <c r="B10" s="14">
        <f>(A10/B4)</f>
        <v>0.06382978723404255</v>
      </c>
      <c r="C10" s="15">
        <f>B4/A10</f>
        <v>15.666666666666666</v>
      </c>
      <c r="D10" s="16">
        <f>C10*B5</f>
        <v>31.333333333333332</v>
      </c>
    </row>
    <row r="11" spans="1:4" ht="12.75">
      <c r="A11" s="12">
        <v>4</v>
      </c>
      <c r="B11" s="14">
        <f>(A11/B4)</f>
        <v>0.0851063829787234</v>
      </c>
      <c r="C11" s="15">
        <f>B4/A11</f>
        <v>11.75</v>
      </c>
      <c r="D11" s="16">
        <f>C11*B5</f>
        <v>23.5</v>
      </c>
    </row>
    <row r="12" spans="1:4" ht="12.75">
      <c r="A12" s="12">
        <v>5</v>
      </c>
      <c r="B12" s="14">
        <f>(A12/B4)</f>
        <v>0.10638297872340426</v>
      </c>
      <c r="C12" s="15">
        <f>B4/A12</f>
        <v>9.4</v>
      </c>
      <c r="D12" s="16">
        <f>C12*B5</f>
        <v>18.8</v>
      </c>
    </row>
    <row r="13" spans="1:4" ht="12.75">
      <c r="A13" s="12">
        <v>6</v>
      </c>
      <c r="B13" s="14">
        <f>(A13/B4)</f>
        <v>0.1276595744680851</v>
      </c>
      <c r="C13" s="15">
        <f>B4/A13</f>
        <v>7.833333333333333</v>
      </c>
      <c r="D13" s="16">
        <f>C13*B5</f>
        <v>15.666666666666666</v>
      </c>
    </row>
    <row r="14" spans="1:4" ht="12.75">
      <c r="A14" s="12">
        <v>7</v>
      </c>
      <c r="B14" s="14">
        <f>(A14/B4)</f>
        <v>0.14893617021276595</v>
      </c>
      <c r="C14" s="15">
        <f>B4/A14</f>
        <v>6.714285714285714</v>
      </c>
      <c r="D14" s="16">
        <f>C14*B5</f>
        <v>13.428571428571429</v>
      </c>
    </row>
    <row r="15" spans="1:4" ht="12.75">
      <c r="A15" s="12">
        <v>8</v>
      </c>
      <c r="B15" s="14">
        <f>(A15/B4)</f>
        <v>0.1702127659574468</v>
      </c>
      <c r="C15" s="15">
        <f>B4/A15</f>
        <v>5.875</v>
      </c>
      <c r="D15" s="16">
        <f>C15*B5</f>
        <v>11.75</v>
      </c>
    </row>
    <row r="16" spans="1:4" ht="12.75">
      <c r="A16" s="12">
        <v>9</v>
      </c>
      <c r="B16" s="14">
        <f>(A16/B4)</f>
        <v>0.19148936170212766</v>
      </c>
      <c r="C16" s="15">
        <f>B4/A16</f>
        <v>5.222222222222222</v>
      </c>
      <c r="D16" s="16">
        <f>C16*B5</f>
        <v>10.444444444444445</v>
      </c>
    </row>
    <row r="17" spans="1:4" ht="12.75">
      <c r="A17" s="12">
        <v>10</v>
      </c>
      <c r="B17" s="14">
        <f>(A17/B4)</f>
        <v>0.2127659574468085</v>
      </c>
      <c r="C17" s="15">
        <f>B4/A17</f>
        <v>4.7</v>
      </c>
      <c r="D17" s="16">
        <f>C17*B5</f>
        <v>9.4</v>
      </c>
    </row>
    <row r="18" spans="1:4" ht="12.75">
      <c r="A18" s="12">
        <v>11</v>
      </c>
      <c r="B18" s="14">
        <f>(A18/B4)</f>
        <v>0.23404255319148937</v>
      </c>
      <c r="C18" s="15">
        <f>B4/A18</f>
        <v>4.2727272727272725</v>
      </c>
      <c r="D18" s="16">
        <f>C18*B5</f>
        <v>8.545454545454545</v>
      </c>
    </row>
    <row r="19" spans="1:4" ht="12.75">
      <c r="A19" s="12">
        <v>12</v>
      </c>
      <c r="B19" s="14">
        <f>(A19/B4)</f>
        <v>0.2553191489361702</v>
      </c>
      <c r="C19" s="15">
        <f>B4/A19</f>
        <v>3.9166666666666665</v>
      </c>
      <c r="D19" s="16">
        <f>C19*B5</f>
        <v>7.833333333333333</v>
      </c>
    </row>
    <row r="20" spans="1:4" ht="12.75">
      <c r="A20" s="12">
        <v>13</v>
      </c>
      <c r="B20" s="14">
        <f>(A20/B4)</f>
        <v>0.2765957446808511</v>
      </c>
      <c r="C20" s="15">
        <f>B4/A20</f>
        <v>3.6153846153846154</v>
      </c>
      <c r="D20" s="16">
        <f>C20*B5</f>
        <v>7.230769230769231</v>
      </c>
    </row>
    <row r="21" spans="1:4" ht="12.75">
      <c r="A21" s="12">
        <v>14</v>
      </c>
      <c r="B21" s="14">
        <f>(A21/B4)</f>
        <v>0.2978723404255319</v>
      </c>
      <c r="C21" s="15">
        <f>B4/A21</f>
        <v>3.357142857142857</v>
      </c>
      <c r="D21" s="16">
        <f>C21*B5</f>
        <v>6.714285714285714</v>
      </c>
    </row>
    <row r="22" spans="1:4" ht="12.75">
      <c r="A22" s="12">
        <v>15</v>
      </c>
      <c r="B22" s="14">
        <f>(A22/B4)</f>
        <v>0.3191489361702128</v>
      </c>
      <c r="C22" s="15">
        <f>B4/A22</f>
        <v>3.1333333333333333</v>
      </c>
      <c r="D22" s="16">
        <f>C22*B5</f>
        <v>6.266666666666667</v>
      </c>
    </row>
    <row r="23" spans="1:4" ht="12.75">
      <c r="A23" s="12">
        <v>16</v>
      </c>
      <c r="B23" s="14">
        <f>(A23/B4)</f>
        <v>0.3404255319148936</v>
      </c>
      <c r="C23" s="15">
        <f>B4/A23</f>
        <v>2.9375</v>
      </c>
      <c r="D23" s="16">
        <f>C23*B5</f>
        <v>5.875</v>
      </c>
    </row>
    <row r="24" spans="1:4" ht="12.75">
      <c r="A24" s="12">
        <v>17</v>
      </c>
      <c r="B24" s="14">
        <f>(A24/B4)</f>
        <v>0.3617021276595745</v>
      </c>
      <c r="C24" s="15">
        <f>B4/A24</f>
        <v>2.764705882352941</v>
      </c>
      <c r="D24" s="16">
        <f>C24*B5</f>
        <v>5.529411764705882</v>
      </c>
    </row>
    <row r="25" spans="1:4" ht="12.75">
      <c r="A25" s="12">
        <v>18</v>
      </c>
      <c r="B25" s="14">
        <f>(A25/B4)</f>
        <v>0.3829787234042553</v>
      </c>
      <c r="C25" s="15">
        <f>B4/A25</f>
        <v>2.611111111111111</v>
      </c>
      <c r="D25" s="16">
        <f>C25*B5</f>
        <v>5.222222222222222</v>
      </c>
    </row>
    <row r="26" spans="1:4" ht="12.75">
      <c r="A26" s="12">
        <v>19</v>
      </c>
      <c r="B26" s="14">
        <f>(A26/B4)</f>
        <v>0.40425531914893614</v>
      </c>
      <c r="C26" s="15">
        <f>B4/A26</f>
        <v>2.473684210526316</v>
      </c>
      <c r="D26" s="16">
        <f>C26*B5</f>
        <v>4.947368421052632</v>
      </c>
    </row>
    <row r="27" spans="1:4" ht="12.75">
      <c r="A27" s="12">
        <v>20</v>
      </c>
      <c r="B27" s="14">
        <f>(A27/B4)</f>
        <v>0.425531914893617</v>
      </c>
      <c r="C27" s="15">
        <f>B4/A27</f>
        <v>2.35</v>
      </c>
      <c r="D27" s="16">
        <f>C27*B5</f>
        <v>4.7</v>
      </c>
    </row>
    <row r="28" spans="1:4" ht="12.75">
      <c r="A28" s="12">
        <v>21</v>
      </c>
      <c r="B28" s="14">
        <f>(A28/B4)</f>
        <v>0.44680851063829785</v>
      </c>
      <c r="C28" s="15">
        <f>B4/A28</f>
        <v>2.238095238095238</v>
      </c>
      <c r="D28" s="16">
        <f>C28*B5</f>
        <v>4.476190476190476</v>
      </c>
    </row>
    <row r="29" spans="1:4" ht="12.75">
      <c r="A29" s="12">
        <v>22</v>
      </c>
      <c r="B29" s="14">
        <f>(A29/B4)</f>
        <v>0.46808510638297873</v>
      </c>
      <c r="C29" s="15">
        <f>B4/A29</f>
        <v>2.1363636363636362</v>
      </c>
      <c r="D29" s="16">
        <f>C29*B5</f>
        <v>4.2727272727272725</v>
      </c>
    </row>
    <row r="30" spans="1:4" ht="12.75">
      <c r="A30" s="12">
        <v>23</v>
      </c>
      <c r="B30" s="14">
        <f>(A30/B4)</f>
        <v>0.48936170212765956</v>
      </c>
      <c r="C30" s="15">
        <f>B4/A30</f>
        <v>2.0434782608695654</v>
      </c>
      <c r="D30" s="16">
        <f>C30*B5</f>
        <v>4.086956521739131</v>
      </c>
    </row>
    <row r="31" spans="1:4" ht="12.75">
      <c r="A31" s="12">
        <v>24</v>
      </c>
      <c r="B31" s="14">
        <f>(A31/B4)</f>
        <v>0.5106382978723404</v>
      </c>
      <c r="C31" s="15">
        <f>B4/A31</f>
        <v>1.9583333333333333</v>
      </c>
      <c r="D31" s="16">
        <f>C31*B5</f>
        <v>3.9166666666666665</v>
      </c>
    </row>
    <row r="32" spans="1:4" ht="12.75">
      <c r="A32" s="12">
        <v>25</v>
      </c>
      <c r="B32" s="14">
        <f>(A32/B4)</f>
        <v>0.5319148936170213</v>
      </c>
      <c r="C32" s="15">
        <f>B4/A32</f>
        <v>1.88</v>
      </c>
      <c r="D32" s="16">
        <f>C32*B29</f>
        <v>0.88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Car,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Steele</dc:creator>
  <cp:keywords/>
  <dc:description/>
  <cp:lastModifiedBy>SANEK</cp:lastModifiedBy>
  <dcterms:created xsi:type="dcterms:W3CDTF">2004-07-02T01:41:20Z</dcterms:created>
  <dcterms:modified xsi:type="dcterms:W3CDTF">2005-08-21T08:27:36Z</dcterms:modified>
  <cp:category/>
  <cp:version/>
  <cp:contentType/>
  <cp:contentStatus/>
</cp:coreProperties>
</file>